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omi\Documents\ドキュメント\JSAS\2020年度\登録アーキビスト2号の2改正にともなう修正\差替え・新設ファイル\"/>
    </mc:Choice>
  </mc:AlternateContent>
  <xr:revisionPtr revIDLastSave="0" documentId="8_{AAF783CF-EE4F-4630-8ADF-F400E6521207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83" i="1"/>
  <c r="G84" i="1"/>
  <c r="G85" i="1"/>
  <c r="G86" i="1"/>
  <c r="G87" i="1"/>
  <c r="G88" i="1"/>
  <c r="G89" i="1"/>
  <c r="G90" i="1"/>
  <c r="H83" i="1"/>
  <c r="G77" i="1"/>
  <c r="G78" i="1"/>
  <c r="G79" i="1"/>
  <c r="G80" i="1"/>
  <c r="H77" i="1"/>
  <c r="G67" i="1"/>
  <c r="G68" i="1"/>
  <c r="G69" i="1"/>
  <c r="G70" i="1"/>
  <c r="G71" i="1"/>
  <c r="G72" i="1"/>
  <c r="G73" i="1"/>
  <c r="G74" i="1"/>
  <c r="H67" i="1"/>
  <c r="H57" i="1"/>
  <c r="G52" i="1"/>
  <c r="G53" i="1"/>
  <c r="G54" i="1"/>
  <c r="H52" i="1"/>
  <c r="G48" i="1"/>
  <c r="G49" i="1"/>
  <c r="H48" i="1"/>
  <c r="G42" i="1"/>
  <c r="G43" i="1"/>
  <c r="G44" i="1"/>
  <c r="G45" i="1"/>
  <c r="H42" i="1"/>
  <c r="G36" i="1"/>
  <c r="G37" i="1"/>
  <c r="G38" i="1"/>
  <c r="G39" i="1"/>
  <c r="H36" i="1"/>
  <c r="G31" i="1"/>
  <c r="G32" i="1"/>
  <c r="G33" i="1"/>
  <c r="H31" i="1"/>
  <c r="G27" i="1"/>
  <c r="G28" i="1"/>
  <c r="H27" i="1"/>
  <c r="G24" i="1"/>
  <c r="H24" i="1"/>
  <c r="G17" i="1"/>
  <c r="G18" i="1"/>
  <c r="G19" i="1"/>
  <c r="G20" i="1"/>
  <c r="G21" i="1"/>
  <c r="H17" i="1"/>
  <c r="G8" i="1"/>
  <c r="G11" i="1"/>
  <c r="G14" i="1"/>
  <c r="H6" i="1"/>
  <c r="H91" i="1"/>
</calcChain>
</file>

<file path=xl/sharedStrings.xml><?xml version="1.0" encoding="utf-8"?>
<sst xmlns="http://schemas.openxmlformats.org/spreadsheetml/2006/main" count="73" uniqueCount="36">
  <si>
    <t>申請者氏名：</t>
    <rPh sb="0" eb="3">
      <t>シンセイシャ</t>
    </rPh>
    <rPh sb="3" eb="5">
      <t>シメイ</t>
    </rPh>
    <phoneticPr fontId="1"/>
  </si>
  <si>
    <t>機関等の名称</t>
  </si>
  <si>
    <t>業務に従事した年数</t>
    <rPh sb="7" eb="9">
      <t>ネンスウ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</si>
  <si>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</si>
  <si>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</si>
  <si>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週間勤務日数</t>
    <rPh sb="0" eb="2">
      <t>シュウカン</t>
    </rPh>
    <rPh sb="2" eb="4">
      <t>キンム</t>
    </rPh>
    <rPh sb="4" eb="6">
      <t>ニッスウ</t>
    </rPh>
    <phoneticPr fontId="1"/>
  </si>
  <si>
    <t>アーカイブズに関する専門的業務の経験
上限10ポイント(1年当たり週1日勤務 を0.5ポイントで換算)</t>
    <phoneticPr fontId="1"/>
  </si>
  <si>
    <t>活動内容</t>
    <rPh sb="0" eb="4">
      <t>カツドウナイヨウ</t>
    </rPh>
    <phoneticPr fontId="1"/>
  </si>
  <si>
    <t>ポイント</t>
    <phoneticPr fontId="1"/>
  </si>
  <si>
    <t>ポイント</t>
    <phoneticPr fontId="1"/>
  </si>
  <si>
    <t>書名（刊行年、出版社）</t>
    <rPh sb="0" eb="2">
      <t>ショメイ</t>
    </rPh>
    <rPh sb="3" eb="6">
      <t>カンコウネン</t>
    </rPh>
    <rPh sb="7" eb="10">
      <t>シュッパンシャ</t>
    </rPh>
    <phoneticPr fontId="1"/>
  </si>
  <si>
    <t>論文名（刊行年、掲載書誌）</t>
    <rPh sb="0" eb="3">
      <t>ロンブンメイ</t>
    </rPh>
    <rPh sb="4" eb="7">
      <t>カンコウネン</t>
    </rPh>
    <rPh sb="8" eb="10">
      <t>ケイサイザッシ</t>
    </rPh>
    <rPh sb="10" eb="12">
      <t>ショシ</t>
    </rPh>
    <phoneticPr fontId="1"/>
  </si>
  <si>
    <t>ポイント</t>
    <phoneticPr fontId="1"/>
  </si>
  <si>
    <t>研究発表題目、シンポジウムテーマ（開催年月日、主催）</t>
    <rPh sb="0" eb="4">
      <t>ケンキュウハッピョウ</t>
    </rPh>
    <rPh sb="4" eb="6">
      <t>ダイモク</t>
    </rPh>
    <rPh sb="17" eb="19">
      <t>カイサイ</t>
    </rPh>
    <rPh sb="19" eb="22">
      <t>ネンガッピ</t>
    </rPh>
    <rPh sb="23" eb="25">
      <t>シュサイ</t>
    </rPh>
    <phoneticPr fontId="1"/>
  </si>
  <si>
    <r>
      <t>私は、登録アーキビストとして５年間、下記の通り</t>
    </r>
    <r>
      <rPr>
        <b/>
        <sz val="10.5"/>
        <color theme="1"/>
        <rFont val="ＭＳ ゴシック"/>
        <family val="3"/>
        <charset val="128"/>
      </rPr>
      <t>の実績があったことを、</t>
    </r>
    <r>
      <rPr>
        <sz val="10.5"/>
        <color theme="1"/>
        <rFont val="ＭＳ ゴシック"/>
        <family val="3"/>
        <charset val="128"/>
      </rPr>
      <t>ここに申告いたします。</t>
    </r>
    <rPh sb="3" eb="5">
      <t>トウロク</t>
    </rPh>
    <rPh sb="15" eb="17">
      <t>ネンカン</t>
    </rPh>
    <rPh sb="24" eb="26">
      <t>ジッセキ</t>
    </rPh>
    <phoneticPr fontId="1"/>
  </si>
  <si>
    <t>研修会名（研修期間、主催）</t>
    <rPh sb="0" eb="2">
      <t>ケンシュウ</t>
    </rPh>
    <rPh sb="2" eb="3">
      <t>カイ</t>
    </rPh>
    <rPh sb="3" eb="4">
      <t>メイ</t>
    </rPh>
    <rPh sb="5" eb="7">
      <t>ケンシュウ</t>
    </rPh>
    <rPh sb="7" eb="9">
      <t>コウギキカン</t>
    </rPh>
    <rPh sb="10" eb="12">
      <t>シュサイ</t>
    </rPh>
    <phoneticPr fontId="1"/>
  </si>
  <si>
    <t>研修会名、研修講義名（年月日、場所）</t>
    <rPh sb="0" eb="2">
      <t>ケンシュウ</t>
    </rPh>
    <rPh sb="2" eb="4">
      <t>カイメイ</t>
    </rPh>
    <rPh sb="5" eb="7">
      <t>ケンシュウ</t>
    </rPh>
    <rPh sb="7" eb="10">
      <t>コウギメイ</t>
    </rPh>
    <rPh sb="11" eb="14">
      <t>コウシネンガッピ</t>
    </rPh>
    <rPh sb="15" eb="17">
      <t>バショ</t>
    </rPh>
    <phoneticPr fontId="1"/>
  </si>
  <si>
    <t>合計ポイント</t>
    <rPh sb="0" eb="2">
      <t>ゴウケイ</t>
    </rPh>
    <phoneticPr fontId="1"/>
  </si>
  <si>
    <t>単位数</t>
    <rPh sb="0" eb="3">
      <t>タンイスウ</t>
    </rPh>
    <phoneticPr fontId="1"/>
  </si>
  <si>
    <t>ポイント</t>
    <phoneticPr fontId="1"/>
  </si>
  <si>
    <t>科目名（履修年、大学名）</t>
    <rPh sb="0" eb="3">
      <t>カモクメイ</t>
    </rPh>
    <rPh sb="4" eb="7">
      <t>リシュウネン</t>
    </rPh>
    <rPh sb="8" eb="11">
      <t>ダイガクメイ</t>
    </rPh>
    <phoneticPr fontId="1"/>
  </si>
  <si>
    <t>アーカイブズ学に関する著作
15ポイント</t>
    <phoneticPr fontId="1"/>
  </si>
  <si>
    <t>アーカイブズ学に関する論文（10,000字以上）またはそれに相当する専門的業績10ポイント</t>
    <phoneticPr fontId="1"/>
  </si>
  <si>
    <t>アーカイブズ学に関する小論文（10,000字未満）またはそれに相当する専門的
業績
5ポイント</t>
    <phoneticPr fontId="1"/>
  </si>
  <si>
    <t>アーカイブズ学に関する研究発表およびシンポジスト・パネリスト（司会を含む）
4ポイント</t>
    <phoneticPr fontId="1"/>
  </si>
  <si>
    <t>アーカイブズ学またはアーカイブズの専門的業務に関する研修会等の講師
4ポイント</t>
    <phoneticPr fontId="1"/>
  </si>
  <si>
    <t>アーカイブズ学またはアーカイブズの専門的業務に関する４週間以上の研修会修了
10ポイント</t>
    <phoneticPr fontId="1"/>
  </si>
  <si>
    <t>アーカイブズ学またはアーカイブズの専門的業務に関する１週間以上の研修会修了
5ポイント</t>
    <phoneticPr fontId="1"/>
  </si>
  <si>
    <t>大学でのアーカイブズ学関係授業の履修
1単位につき1ポイント</t>
    <rPh sb="20" eb="22">
      <t>タンイ</t>
    </rPh>
    <phoneticPr fontId="1"/>
  </si>
  <si>
    <t>大学でのアーカイブズ学関係授業の出講
1単位につき2ポイント</t>
    <rPh sb="20" eb="22">
      <t>タンイ</t>
    </rPh>
    <phoneticPr fontId="1"/>
  </si>
  <si>
    <t>科目名（出講年、大学名）</t>
    <rPh sb="0" eb="3">
      <t>カモクメイ</t>
    </rPh>
    <rPh sb="4" eb="6">
      <t>シュッコウ</t>
    </rPh>
    <rPh sb="6" eb="7">
      <t>ネン</t>
    </rPh>
    <rPh sb="8" eb="11">
      <t>ダイガクメイ</t>
    </rPh>
    <phoneticPr fontId="1"/>
  </si>
  <si>
    <t>アーカイブズ学関連資格取得
各2ポイント</t>
    <rPh sb="14" eb="15">
      <t>カク</t>
    </rPh>
    <phoneticPr fontId="1"/>
  </si>
  <si>
    <t>資格名（取得年月、資格寄与団体）</t>
    <rPh sb="0" eb="3">
      <t>シカクメイ</t>
    </rPh>
    <rPh sb="4" eb="8">
      <t>シュトクネンゲツ</t>
    </rPh>
    <rPh sb="9" eb="11">
      <t>シカク</t>
    </rPh>
    <rPh sb="11" eb="13">
      <t>キヨ</t>
    </rPh>
    <rPh sb="13" eb="15">
      <t>ダンタイ</t>
    </rPh>
    <phoneticPr fontId="1"/>
  </si>
  <si>
    <t>合計</t>
    <rPh sb="0" eb="2">
      <t>ゴウケイ</t>
    </rPh>
    <phoneticPr fontId="1"/>
  </si>
  <si>
    <t>アーカイブズ学またはアーカイブズの専門的業務に関する１週間未満の研修会修了
２ポイント</t>
    <rPh sb="29" eb="31">
      <t>ミマン</t>
    </rPh>
    <phoneticPr fontId="1"/>
  </si>
  <si>
    <t>上記以外のアーカイブズ関連活動(NPO・ボランティア等)
1活動1ポイント、上限5ポイント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</si>
</sst>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</cellXfs>
  <cellStyles count="14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view="pageLayout" workbookViewId="0">
      <selection activeCell="B12" sqref="B12:C12"/>
    </sheetView>
  </sheetViews>
  <sheetFormatPr defaultColWidth="12.875" defaultRowHeight="14.25" x14ac:dyDescent="0.15"/>
  <cols>
    <col min="1" max="1" width="3.5" style="2" bestFit="1" customWidth="1"/>
    <col min="2" max="3" width="12.875" style="1"/>
    <col min="4" max="4" width="14.875" style="1" customWidth="1"/>
    <col min="5" max="5" width="11.875" style="1" customWidth="1"/>
    <col min="6" max="6" width="7.5" style="1" bestFit="1" customWidth="1"/>
    <col min="7" max="7" width="8.125" style="1" bestFit="1" customWidth="1"/>
    <col min="8" max="8" width="12.375" style="1" customWidth="1"/>
    <col min="9" max="16384" width="12.875" style="1"/>
  </cols>
  <sheetData>
    <row r="1" spans="1:8" ht="33.950000000000003" customHeight="1" thickBot="1" x14ac:dyDescent="0.2">
      <c r="A1" s="23" t="s">
        <v>0</v>
      </c>
      <c r="B1" s="24"/>
      <c r="C1" s="12"/>
      <c r="D1" s="12"/>
      <c r="E1" s="12"/>
      <c r="F1" s="12"/>
      <c r="G1" s="12"/>
      <c r="H1" s="12"/>
    </row>
    <row r="2" spans="1:8" x14ac:dyDescent="0.15">
      <c r="B2" s="25" t="s">
        <v>14</v>
      </c>
      <c r="C2" s="24"/>
      <c r="D2" s="24"/>
      <c r="E2" s="24"/>
      <c r="F2" s="24"/>
      <c r="G2" s="24"/>
      <c r="H2" s="26"/>
    </row>
    <row r="3" spans="1:8" x14ac:dyDescent="0.15">
      <c r="B3" s="26"/>
      <c r="C3" s="26"/>
      <c r="D3" s="26"/>
      <c r="E3" s="26"/>
      <c r="F3" s="26"/>
      <c r="G3" s="26"/>
      <c r="H3" s="26"/>
    </row>
    <row r="4" spans="1:8" ht="15" thickBot="1" x14ac:dyDescent="0.2"/>
    <row r="5" spans="1:8" ht="38.1" customHeight="1" x14ac:dyDescent="0.15">
      <c r="A5" s="30">
        <v>1</v>
      </c>
      <c r="B5" s="28" t="s">
        <v>6</v>
      </c>
      <c r="C5" s="29"/>
      <c r="D5" s="29"/>
      <c r="E5" s="29"/>
      <c r="F5" s="29"/>
      <c r="G5" s="29"/>
      <c r="H5" s="3" t="s">
        <v>17</v>
      </c>
    </row>
    <row r="6" spans="1:8" ht="35.1" customHeight="1" x14ac:dyDescent="0.15">
      <c r="A6" s="31"/>
      <c r="B6" s="33" t="s">
        <v>1</v>
      </c>
      <c r="C6" s="16"/>
      <c r="D6" s="16"/>
      <c r="E6" s="16"/>
      <c r="F6" s="16"/>
      <c r="G6" s="16"/>
      <c r="H6" s="22">
        <f>IF(SUM(G8,G11,G14)&gt;=10,10,SUM(G8,G11,G14))</f>
        <v>0</v>
      </c>
    </row>
    <row r="7" spans="1:8" x14ac:dyDescent="0.15">
      <c r="A7" s="31"/>
      <c r="B7" s="4" t="s">
        <v>2</v>
      </c>
      <c r="C7" s="4"/>
      <c r="D7" s="16"/>
      <c r="E7" s="16"/>
      <c r="F7" s="4" t="s">
        <v>3</v>
      </c>
      <c r="G7" s="4" t="s">
        <v>8</v>
      </c>
      <c r="H7" s="22"/>
    </row>
    <row r="8" spans="1:8" x14ac:dyDescent="0.15">
      <c r="A8" s="31"/>
      <c r="B8" s="16" t="s">
        <v>5</v>
      </c>
      <c r="C8" s="16"/>
      <c r="D8" s="16"/>
      <c r="E8" s="16"/>
      <c r="F8" s="4" t="s">
        <v>4</v>
      </c>
      <c r="G8" s="4">
        <f>E7*E8*0.5</f>
        <v>0</v>
      </c>
      <c r="H8" s="22"/>
    </row>
    <row r="9" spans="1:8" ht="35.1" customHeight="1" x14ac:dyDescent="0.15">
      <c r="A9" s="31"/>
      <c r="B9" s="33" t="s">
        <v>1</v>
      </c>
      <c r="C9" s="16"/>
      <c r="D9" s="16"/>
      <c r="E9" s="16"/>
      <c r="F9" s="16"/>
      <c r="G9" s="16"/>
      <c r="H9" s="22"/>
    </row>
    <row r="10" spans="1:8" x14ac:dyDescent="0.15">
      <c r="A10" s="31"/>
      <c r="B10" s="4" t="s">
        <v>2</v>
      </c>
      <c r="C10" s="4"/>
      <c r="D10" s="16"/>
      <c r="E10" s="16"/>
      <c r="F10" s="4" t="s">
        <v>3</v>
      </c>
      <c r="G10" s="4" t="s">
        <v>9</v>
      </c>
      <c r="H10" s="22"/>
    </row>
    <row r="11" spans="1:8" x14ac:dyDescent="0.15">
      <c r="A11" s="31"/>
      <c r="B11" s="16" t="s">
        <v>5</v>
      </c>
      <c r="C11" s="16"/>
      <c r="D11" s="16"/>
      <c r="E11" s="16"/>
      <c r="F11" s="4" t="s">
        <v>4</v>
      </c>
      <c r="G11" s="4">
        <f>E10*E11*0.5</f>
        <v>0</v>
      </c>
      <c r="H11" s="22"/>
    </row>
    <row r="12" spans="1:8" ht="35.1" customHeight="1" x14ac:dyDescent="0.15">
      <c r="A12" s="31"/>
      <c r="B12" s="33" t="s">
        <v>1</v>
      </c>
      <c r="C12" s="33"/>
      <c r="D12" s="16"/>
      <c r="E12" s="16"/>
      <c r="F12" s="16"/>
      <c r="G12" s="16"/>
      <c r="H12" s="22"/>
    </row>
    <row r="13" spans="1:8" x14ac:dyDescent="0.15">
      <c r="A13" s="31"/>
      <c r="B13" s="4" t="s">
        <v>2</v>
      </c>
      <c r="C13" s="4"/>
      <c r="D13" s="16"/>
      <c r="E13" s="16"/>
      <c r="F13" s="4" t="s">
        <v>3</v>
      </c>
      <c r="G13" s="4" t="s">
        <v>9</v>
      </c>
      <c r="H13" s="22"/>
    </row>
    <row r="14" spans="1:8" ht="15" thickBot="1" x14ac:dyDescent="0.2">
      <c r="A14" s="32"/>
      <c r="B14" s="17" t="s">
        <v>5</v>
      </c>
      <c r="C14" s="17"/>
      <c r="D14" s="17"/>
      <c r="E14" s="17"/>
      <c r="F14" s="5" t="s">
        <v>4</v>
      </c>
      <c r="G14" s="5">
        <f>E13*E14*0.5</f>
        <v>0</v>
      </c>
      <c r="H14" s="34"/>
    </row>
    <row r="15" spans="1:8" ht="32.1" customHeight="1" x14ac:dyDescent="0.15">
      <c r="A15" s="30">
        <v>2</v>
      </c>
      <c r="B15" s="37" t="s">
        <v>35</v>
      </c>
      <c r="C15" s="38"/>
      <c r="D15" s="38"/>
      <c r="E15" s="38"/>
      <c r="F15" s="38"/>
      <c r="G15" s="38"/>
      <c r="H15" s="21" t="s">
        <v>17</v>
      </c>
    </row>
    <row r="16" spans="1:8" x14ac:dyDescent="0.15">
      <c r="A16" s="31"/>
      <c r="B16" s="16" t="s">
        <v>7</v>
      </c>
      <c r="C16" s="16"/>
      <c r="D16" s="16"/>
      <c r="E16" s="16"/>
      <c r="F16" s="16"/>
      <c r="G16" s="4" t="s">
        <v>9</v>
      </c>
      <c r="H16" s="22"/>
    </row>
    <row r="17" spans="1:8" ht="39.950000000000003" customHeight="1" x14ac:dyDescent="0.15">
      <c r="A17" s="31"/>
      <c r="B17" s="16"/>
      <c r="C17" s="16"/>
      <c r="D17" s="16"/>
      <c r="E17" s="16"/>
      <c r="F17" s="16"/>
      <c r="G17" s="4">
        <f>IF(B17="",0,1)</f>
        <v>0</v>
      </c>
      <c r="H17" s="22">
        <f>SUM(G17:G21)</f>
        <v>0</v>
      </c>
    </row>
    <row r="18" spans="1:8" ht="38.1" customHeight="1" x14ac:dyDescent="0.15">
      <c r="A18" s="31"/>
      <c r="B18" s="16"/>
      <c r="C18" s="16"/>
      <c r="D18" s="16"/>
      <c r="E18" s="16"/>
      <c r="F18" s="16"/>
      <c r="G18" s="4">
        <f>IF(B18="",0,1)</f>
        <v>0</v>
      </c>
      <c r="H18" s="22"/>
    </row>
    <row r="19" spans="1:8" ht="35.1" customHeight="1" x14ac:dyDescent="0.15">
      <c r="A19" s="31"/>
      <c r="B19" s="16"/>
      <c r="C19" s="16"/>
      <c r="D19" s="16"/>
      <c r="E19" s="16"/>
      <c r="F19" s="16"/>
      <c r="G19" s="4">
        <f>IF(B19="",0,1)</f>
        <v>0</v>
      </c>
      <c r="H19" s="22"/>
    </row>
    <row r="20" spans="1:8" ht="35.1" customHeight="1" x14ac:dyDescent="0.15">
      <c r="A20" s="31"/>
      <c r="B20" s="16"/>
      <c r="C20" s="16"/>
      <c r="D20" s="16"/>
      <c r="E20" s="16"/>
      <c r="F20" s="16"/>
      <c r="G20" s="4">
        <f>IF(B20="",0,1)</f>
        <v>0</v>
      </c>
      <c r="H20" s="22"/>
    </row>
    <row r="21" spans="1:8" ht="35.1" customHeight="1" thickBot="1" x14ac:dyDescent="0.2">
      <c r="A21" s="32"/>
      <c r="B21" s="17"/>
      <c r="C21" s="17"/>
      <c r="D21" s="17"/>
      <c r="E21" s="17"/>
      <c r="F21" s="17"/>
      <c r="G21" s="5">
        <f>IF(B21="",0,1)</f>
        <v>0</v>
      </c>
      <c r="H21" s="34"/>
    </row>
    <row r="22" spans="1:8" ht="30" customHeight="1" x14ac:dyDescent="0.15">
      <c r="A22" s="30">
        <v>3</v>
      </c>
      <c r="B22" s="28" t="s">
        <v>21</v>
      </c>
      <c r="C22" s="29"/>
      <c r="D22" s="29"/>
      <c r="E22" s="29"/>
      <c r="F22" s="29"/>
      <c r="G22" s="29"/>
      <c r="H22" s="21" t="s">
        <v>17</v>
      </c>
    </row>
    <row r="23" spans="1:8" x14ac:dyDescent="0.15">
      <c r="A23" s="31"/>
      <c r="B23" s="16" t="s">
        <v>10</v>
      </c>
      <c r="C23" s="16"/>
      <c r="D23" s="16"/>
      <c r="E23" s="16"/>
      <c r="F23" s="16"/>
      <c r="G23" s="4" t="s">
        <v>9</v>
      </c>
      <c r="H23" s="22"/>
    </row>
    <row r="24" spans="1:8" ht="48.95" customHeight="1" thickBot="1" x14ac:dyDescent="0.2">
      <c r="A24" s="36"/>
      <c r="B24" s="35"/>
      <c r="C24" s="35"/>
      <c r="D24" s="35"/>
      <c r="E24" s="35"/>
      <c r="F24" s="35"/>
      <c r="G24" s="6">
        <f>IF(B24="",0,15)</f>
        <v>0</v>
      </c>
      <c r="H24" s="7">
        <f>G24</f>
        <v>0</v>
      </c>
    </row>
    <row r="25" spans="1:8" ht="36.950000000000003" customHeight="1" x14ac:dyDescent="0.15">
      <c r="A25" s="30">
        <v>4</v>
      </c>
      <c r="B25" s="28" t="s">
        <v>22</v>
      </c>
      <c r="C25" s="29"/>
      <c r="D25" s="29"/>
      <c r="E25" s="29"/>
      <c r="F25" s="29"/>
      <c r="G25" s="29"/>
      <c r="H25" s="21" t="s">
        <v>17</v>
      </c>
    </row>
    <row r="26" spans="1:8" x14ac:dyDescent="0.15">
      <c r="A26" s="31"/>
      <c r="B26" s="16" t="s">
        <v>11</v>
      </c>
      <c r="C26" s="16"/>
      <c r="D26" s="16"/>
      <c r="E26" s="16"/>
      <c r="F26" s="16"/>
      <c r="G26" s="4" t="s">
        <v>12</v>
      </c>
      <c r="H26" s="22"/>
    </row>
    <row r="27" spans="1:8" ht="30" customHeight="1" x14ac:dyDescent="0.15">
      <c r="A27" s="31"/>
      <c r="B27" s="16"/>
      <c r="C27" s="16"/>
      <c r="D27" s="16"/>
      <c r="E27" s="16"/>
      <c r="F27" s="16"/>
      <c r="G27" s="4">
        <f>IF(B27="",0,10)</f>
        <v>0</v>
      </c>
      <c r="H27" s="18">
        <f>SUM(G27:G28)</f>
        <v>0</v>
      </c>
    </row>
    <row r="28" spans="1:8" ht="30" customHeight="1" thickBot="1" x14ac:dyDescent="0.2">
      <c r="A28" s="32"/>
      <c r="B28" s="17"/>
      <c r="C28" s="17"/>
      <c r="D28" s="17"/>
      <c r="E28" s="17"/>
      <c r="F28" s="17"/>
      <c r="G28" s="5">
        <f>IF(B28="",0,10)</f>
        <v>0</v>
      </c>
      <c r="H28" s="20"/>
    </row>
    <row r="29" spans="1:8" ht="50.1" customHeight="1" x14ac:dyDescent="0.15">
      <c r="A29" s="30">
        <v>5</v>
      </c>
      <c r="B29" s="28" t="s">
        <v>23</v>
      </c>
      <c r="C29" s="29"/>
      <c r="D29" s="29"/>
      <c r="E29" s="29"/>
      <c r="F29" s="29"/>
      <c r="G29" s="29"/>
      <c r="H29" s="21" t="s">
        <v>17</v>
      </c>
    </row>
    <row r="30" spans="1:8" x14ac:dyDescent="0.15">
      <c r="A30" s="31"/>
      <c r="B30" s="16" t="s">
        <v>11</v>
      </c>
      <c r="C30" s="16"/>
      <c r="D30" s="16"/>
      <c r="E30" s="16"/>
      <c r="F30" s="16"/>
      <c r="G30" s="4" t="s">
        <v>9</v>
      </c>
      <c r="H30" s="22"/>
    </row>
    <row r="31" spans="1:8" ht="36" customHeight="1" x14ac:dyDescent="0.15">
      <c r="A31" s="31"/>
      <c r="B31" s="16"/>
      <c r="C31" s="16"/>
      <c r="D31" s="16"/>
      <c r="E31" s="16"/>
      <c r="F31" s="16"/>
      <c r="G31" s="4">
        <f>IF(B31="",0,5)</f>
        <v>0</v>
      </c>
      <c r="H31" s="18">
        <f>SUM(G31:G33)</f>
        <v>0</v>
      </c>
    </row>
    <row r="32" spans="1:8" ht="36" customHeight="1" x14ac:dyDescent="0.15">
      <c r="A32" s="31"/>
      <c r="B32" s="16"/>
      <c r="C32" s="16"/>
      <c r="D32" s="16"/>
      <c r="E32" s="16"/>
      <c r="F32" s="16"/>
      <c r="G32" s="4">
        <f>IF(B32="",0,5)</f>
        <v>0</v>
      </c>
      <c r="H32" s="19"/>
    </row>
    <row r="33" spans="1:8" ht="36" customHeight="1" thickBot="1" x14ac:dyDescent="0.2">
      <c r="A33" s="32"/>
      <c r="B33" s="17"/>
      <c r="C33" s="17"/>
      <c r="D33" s="17"/>
      <c r="E33" s="17"/>
      <c r="F33" s="17"/>
      <c r="G33" s="5">
        <f>IF(B33="",0,5)</f>
        <v>0</v>
      </c>
      <c r="H33" s="20"/>
    </row>
    <row r="34" spans="1:8" ht="36.950000000000003" customHeight="1" x14ac:dyDescent="0.15">
      <c r="A34" s="30">
        <v>6</v>
      </c>
      <c r="B34" s="28" t="s">
        <v>24</v>
      </c>
      <c r="C34" s="29"/>
      <c r="D34" s="29"/>
      <c r="E34" s="29"/>
      <c r="F34" s="29"/>
      <c r="G34" s="29"/>
      <c r="H34" s="21" t="s">
        <v>17</v>
      </c>
    </row>
    <row r="35" spans="1:8" x14ac:dyDescent="0.15">
      <c r="A35" s="31"/>
      <c r="B35" s="16" t="s">
        <v>13</v>
      </c>
      <c r="C35" s="16"/>
      <c r="D35" s="16"/>
      <c r="E35" s="16"/>
      <c r="F35" s="16"/>
      <c r="G35" s="4" t="s">
        <v>9</v>
      </c>
      <c r="H35" s="22"/>
    </row>
    <row r="36" spans="1:8" ht="39.950000000000003" customHeight="1" x14ac:dyDescent="0.15">
      <c r="A36" s="31"/>
      <c r="B36" s="16"/>
      <c r="C36" s="16"/>
      <c r="D36" s="16"/>
      <c r="E36" s="16"/>
      <c r="F36" s="16"/>
      <c r="G36" s="4">
        <f>IF(B36="",0,4)</f>
        <v>0</v>
      </c>
      <c r="H36" s="18">
        <f>SUM(G36:G39)</f>
        <v>0</v>
      </c>
    </row>
    <row r="37" spans="1:8" ht="39.950000000000003" customHeight="1" x14ac:dyDescent="0.15">
      <c r="A37" s="31"/>
      <c r="B37" s="16"/>
      <c r="C37" s="16"/>
      <c r="D37" s="16"/>
      <c r="E37" s="16"/>
      <c r="F37" s="16"/>
      <c r="G37" s="4">
        <f>IF(B37="",0,4)</f>
        <v>0</v>
      </c>
      <c r="H37" s="19"/>
    </row>
    <row r="38" spans="1:8" ht="39.950000000000003" customHeight="1" x14ac:dyDescent="0.15">
      <c r="A38" s="31"/>
      <c r="B38" s="16"/>
      <c r="C38" s="16"/>
      <c r="D38" s="16"/>
      <c r="E38" s="16"/>
      <c r="F38" s="16"/>
      <c r="G38" s="4">
        <f>IF(B38="",0,4)</f>
        <v>0</v>
      </c>
      <c r="H38" s="19"/>
    </row>
    <row r="39" spans="1:8" ht="39.950000000000003" customHeight="1" thickBot="1" x14ac:dyDescent="0.2">
      <c r="A39" s="32"/>
      <c r="B39" s="17"/>
      <c r="C39" s="17"/>
      <c r="D39" s="17"/>
      <c r="E39" s="17"/>
      <c r="F39" s="17"/>
      <c r="G39" s="5">
        <f>IF(B39="",0,4)</f>
        <v>0</v>
      </c>
      <c r="H39" s="20"/>
    </row>
    <row r="40" spans="1:8" ht="36" customHeight="1" x14ac:dyDescent="0.15">
      <c r="A40" s="30">
        <v>7</v>
      </c>
      <c r="B40" s="28" t="s">
        <v>25</v>
      </c>
      <c r="C40" s="29"/>
      <c r="D40" s="29"/>
      <c r="E40" s="29"/>
      <c r="F40" s="29"/>
      <c r="G40" s="29"/>
      <c r="H40" s="21" t="s">
        <v>17</v>
      </c>
    </row>
    <row r="41" spans="1:8" x14ac:dyDescent="0.15">
      <c r="A41" s="31"/>
      <c r="B41" s="16" t="s">
        <v>16</v>
      </c>
      <c r="C41" s="16"/>
      <c r="D41" s="16"/>
      <c r="E41" s="16"/>
      <c r="F41" s="16"/>
      <c r="G41" s="4" t="s">
        <v>9</v>
      </c>
      <c r="H41" s="22"/>
    </row>
    <row r="42" spans="1:8" ht="30.95" customHeight="1" x14ac:dyDescent="0.15">
      <c r="A42" s="31"/>
      <c r="B42" s="16"/>
      <c r="C42" s="16"/>
      <c r="D42" s="16"/>
      <c r="E42" s="16"/>
      <c r="F42" s="16"/>
      <c r="G42" s="4">
        <f>IF(B42="",0,4)</f>
        <v>0</v>
      </c>
      <c r="H42" s="18">
        <f>SUM(G42:G45)</f>
        <v>0</v>
      </c>
    </row>
    <row r="43" spans="1:8" ht="30.95" customHeight="1" x14ac:dyDescent="0.15">
      <c r="A43" s="31"/>
      <c r="B43" s="16"/>
      <c r="C43" s="16"/>
      <c r="D43" s="16"/>
      <c r="E43" s="16"/>
      <c r="F43" s="16"/>
      <c r="G43" s="4">
        <f>IF(B43="",0,4)</f>
        <v>0</v>
      </c>
      <c r="H43" s="19"/>
    </row>
    <row r="44" spans="1:8" ht="30.95" customHeight="1" x14ac:dyDescent="0.15">
      <c r="A44" s="31"/>
      <c r="B44" s="16"/>
      <c r="C44" s="16"/>
      <c r="D44" s="16"/>
      <c r="E44" s="16"/>
      <c r="F44" s="16"/>
      <c r="G44" s="4">
        <f>IF(B44="",0,4)</f>
        <v>0</v>
      </c>
      <c r="H44" s="19"/>
    </row>
    <row r="45" spans="1:8" ht="30.95" customHeight="1" thickBot="1" x14ac:dyDescent="0.2">
      <c r="A45" s="36"/>
      <c r="B45" s="35"/>
      <c r="C45" s="35"/>
      <c r="D45" s="35"/>
      <c r="E45" s="35"/>
      <c r="F45" s="35"/>
      <c r="G45" s="6">
        <f>IF(B45="",0,4)</f>
        <v>0</v>
      </c>
      <c r="H45" s="19"/>
    </row>
    <row r="46" spans="1:8" ht="51.95" customHeight="1" x14ac:dyDescent="0.15">
      <c r="A46" s="30">
        <v>8</v>
      </c>
      <c r="B46" s="28" t="s">
        <v>26</v>
      </c>
      <c r="C46" s="29"/>
      <c r="D46" s="29"/>
      <c r="E46" s="29"/>
      <c r="F46" s="29"/>
      <c r="G46" s="29"/>
      <c r="H46" s="21" t="s">
        <v>17</v>
      </c>
    </row>
    <row r="47" spans="1:8" x14ac:dyDescent="0.15">
      <c r="A47" s="31"/>
      <c r="B47" s="16" t="s">
        <v>15</v>
      </c>
      <c r="C47" s="16"/>
      <c r="D47" s="16"/>
      <c r="E47" s="16"/>
      <c r="F47" s="16"/>
      <c r="G47" s="4" t="s">
        <v>9</v>
      </c>
      <c r="H47" s="22"/>
    </row>
    <row r="48" spans="1:8" ht="36.950000000000003" customHeight="1" x14ac:dyDescent="0.15">
      <c r="A48" s="31"/>
      <c r="B48" s="16"/>
      <c r="C48" s="16"/>
      <c r="D48" s="16"/>
      <c r="E48" s="16"/>
      <c r="F48" s="16"/>
      <c r="G48" s="4">
        <f>IF(B48="",0,10)</f>
        <v>0</v>
      </c>
      <c r="H48" s="18">
        <f>SUM(G48:G49)</f>
        <v>0</v>
      </c>
    </row>
    <row r="49" spans="1:8" ht="36.950000000000003" customHeight="1" thickBot="1" x14ac:dyDescent="0.2">
      <c r="A49" s="32"/>
      <c r="B49" s="17"/>
      <c r="C49" s="17"/>
      <c r="D49" s="17"/>
      <c r="E49" s="17"/>
      <c r="F49" s="17"/>
      <c r="G49" s="5">
        <f>IF(B49="",0,10)</f>
        <v>0</v>
      </c>
      <c r="H49" s="20"/>
    </row>
    <row r="50" spans="1:8" ht="51.95" customHeight="1" x14ac:dyDescent="0.15">
      <c r="A50" s="30">
        <v>9</v>
      </c>
      <c r="B50" s="28" t="s">
        <v>27</v>
      </c>
      <c r="C50" s="29"/>
      <c r="D50" s="29"/>
      <c r="E50" s="29"/>
      <c r="F50" s="29"/>
      <c r="G50" s="29"/>
      <c r="H50" s="21" t="s">
        <v>17</v>
      </c>
    </row>
    <row r="51" spans="1:8" x14ac:dyDescent="0.15">
      <c r="A51" s="31"/>
      <c r="B51" s="16" t="s">
        <v>15</v>
      </c>
      <c r="C51" s="16"/>
      <c r="D51" s="16"/>
      <c r="E51" s="16"/>
      <c r="F51" s="16"/>
      <c r="G51" s="4" t="s">
        <v>9</v>
      </c>
      <c r="H51" s="22"/>
    </row>
    <row r="52" spans="1:8" ht="36.950000000000003" customHeight="1" x14ac:dyDescent="0.15">
      <c r="A52" s="31"/>
      <c r="B52" s="16"/>
      <c r="C52" s="16"/>
      <c r="D52" s="16"/>
      <c r="E52" s="16"/>
      <c r="F52" s="16"/>
      <c r="G52" s="4">
        <f>IF(B52="",0,5)</f>
        <v>0</v>
      </c>
      <c r="H52" s="18">
        <f>SUM(G52:G54)</f>
        <v>0</v>
      </c>
    </row>
    <row r="53" spans="1:8" ht="36.950000000000003" customHeight="1" x14ac:dyDescent="0.15">
      <c r="A53" s="31"/>
      <c r="B53" s="16"/>
      <c r="C53" s="16"/>
      <c r="D53" s="16"/>
      <c r="E53" s="16"/>
      <c r="F53" s="16"/>
      <c r="G53" s="4">
        <f>IF(B53="",0,5)</f>
        <v>0</v>
      </c>
      <c r="H53" s="19"/>
    </row>
    <row r="54" spans="1:8" ht="38.1" customHeight="1" thickBot="1" x14ac:dyDescent="0.2">
      <c r="A54" s="32"/>
      <c r="B54" s="17"/>
      <c r="C54" s="17"/>
      <c r="D54" s="17"/>
      <c r="E54" s="17"/>
      <c r="F54" s="17"/>
      <c r="G54" s="5">
        <f>IF(B54="",0,5)</f>
        <v>0</v>
      </c>
      <c r="H54" s="20"/>
    </row>
    <row r="55" spans="1:8" ht="42.95" customHeight="1" x14ac:dyDescent="0.15">
      <c r="A55" s="30">
        <v>10</v>
      </c>
      <c r="B55" s="28" t="s">
        <v>34</v>
      </c>
      <c r="C55" s="29"/>
      <c r="D55" s="29"/>
      <c r="E55" s="29"/>
      <c r="F55" s="29"/>
      <c r="G55" s="29"/>
      <c r="H55" s="21" t="s">
        <v>17</v>
      </c>
    </row>
    <row r="56" spans="1:8" x14ac:dyDescent="0.15">
      <c r="A56" s="31"/>
      <c r="B56" s="16" t="s">
        <v>15</v>
      </c>
      <c r="C56" s="16"/>
      <c r="D56" s="16"/>
      <c r="E56" s="16"/>
      <c r="F56" s="16"/>
      <c r="G56" s="4" t="s">
        <v>9</v>
      </c>
      <c r="H56" s="22"/>
    </row>
    <row r="57" spans="1:8" ht="36" customHeight="1" x14ac:dyDescent="0.15">
      <c r="A57" s="31"/>
      <c r="B57" s="16"/>
      <c r="C57" s="16"/>
      <c r="D57" s="16"/>
      <c r="E57" s="16"/>
      <c r="F57" s="16"/>
      <c r="G57" s="4">
        <f t="shared" ref="G57:G64" si="0">IF(B57="",0,2)</f>
        <v>0</v>
      </c>
      <c r="H57" s="18">
        <f>SUM(G57:G64)</f>
        <v>0</v>
      </c>
    </row>
    <row r="58" spans="1:8" ht="36" customHeight="1" x14ac:dyDescent="0.15">
      <c r="A58" s="31"/>
      <c r="B58" s="16"/>
      <c r="C58" s="16"/>
      <c r="D58" s="16"/>
      <c r="E58" s="16"/>
      <c r="F58" s="16"/>
      <c r="G58" s="4">
        <f t="shared" si="0"/>
        <v>0</v>
      </c>
      <c r="H58" s="19"/>
    </row>
    <row r="59" spans="1:8" ht="36" customHeight="1" x14ac:dyDescent="0.15">
      <c r="A59" s="31"/>
      <c r="B59" s="16"/>
      <c r="C59" s="16"/>
      <c r="D59" s="16"/>
      <c r="E59" s="16"/>
      <c r="F59" s="16"/>
      <c r="G59" s="4">
        <f t="shared" si="0"/>
        <v>0</v>
      </c>
      <c r="H59" s="19"/>
    </row>
    <row r="60" spans="1:8" ht="36" customHeight="1" x14ac:dyDescent="0.15">
      <c r="A60" s="31"/>
      <c r="B60" s="16"/>
      <c r="C60" s="16"/>
      <c r="D60" s="16"/>
      <c r="E60" s="16"/>
      <c r="F60" s="16"/>
      <c r="G60" s="4">
        <f t="shared" si="0"/>
        <v>0</v>
      </c>
      <c r="H60" s="19"/>
    </row>
    <row r="61" spans="1:8" ht="36" customHeight="1" x14ac:dyDescent="0.15">
      <c r="A61" s="31"/>
      <c r="B61" s="16"/>
      <c r="C61" s="16"/>
      <c r="D61" s="16"/>
      <c r="E61" s="16"/>
      <c r="F61" s="16"/>
      <c r="G61" s="4">
        <f t="shared" si="0"/>
        <v>0</v>
      </c>
      <c r="H61" s="19"/>
    </row>
    <row r="62" spans="1:8" ht="36" customHeight="1" x14ac:dyDescent="0.15">
      <c r="A62" s="31"/>
      <c r="B62" s="16"/>
      <c r="C62" s="16"/>
      <c r="D62" s="16"/>
      <c r="E62" s="16"/>
      <c r="F62" s="16"/>
      <c r="G62" s="4">
        <f t="shared" si="0"/>
        <v>0</v>
      </c>
      <c r="H62" s="19"/>
    </row>
    <row r="63" spans="1:8" ht="36" customHeight="1" x14ac:dyDescent="0.15">
      <c r="A63" s="31"/>
      <c r="B63" s="16"/>
      <c r="C63" s="16"/>
      <c r="D63" s="16"/>
      <c r="E63" s="16"/>
      <c r="F63" s="16"/>
      <c r="G63" s="4">
        <f t="shared" si="0"/>
        <v>0</v>
      </c>
      <c r="H63" s="19"/>
    </row>
    <row r="64" spans="1:8" ht="36" customHeight="1" thickBot="1" x14ac:dyDescent="0.2">
      <c r="A64" s="36"/>
      <c r="B64" s="35"/>
      <c r="C64" s="35"/>
      <c r="D64" s="35"/>
      <c r="E64" s="35"/>
      <c r="F64" s="35"/>
      <c r="G64" s="4">
        <f t="shared" si="0"/>
        <v>0</v>
      </c>
      <c r="H64" s="19"/>
    </row>
    <row r="65" spans="1:8" ht="41.1" customHeight="1" x14ac:dyDescent="0.15">
      <c r="A65" s="30">
        <v>11</v>
      </c>
      <c r="B65" s="28" t="s">
        <v>28</v>
      </c>
      <c r="C65" s="29"/>
      <c r="D65" s="29"/>
      <c r="E65" s="29"/>
      <c r="F65" s="29"/>
      <c r="G65" s="29"/>
      <c r="H65" s="21" t="s">
        <v>17</v>
      </c>
    </row>
    <row r="66" spans="1:8" ht="23.1" customHeight="1" x14ac:dyDescent="0.15">
      <c r="A66" s="31"/>
      <c r="B66" s="16" t="s">
        <v>20</v>
      </c>
      <c r="C66" s="16"/>
      <c r="D66" s="16"/>
      <c r="E66" s="16"/>
      <c r="F66" s="4" t="s">
        <v>18</v>
      </c>
      <c r="G66" s="4" t="s">
        <v>19</v>
      </c>
      <c r="H66" s="22"/>
    </row>
    <row r="67" spans="1:8" ht="26.1" customHeight="1" x14ac:dyDescent="0.15">
      <c r="A67" s="31"/>
      <c r="B67" s="16"/>
      <c r="C67" s="16"/>
      <c r="D67" s="16"/>
      <c r="E67" s="16"/>
      <c r="F67" s="4"/>
      <c r="G67" s="4">
        <f t="shared" ref="G67:G74" si="1">F67*1</f>
        <v>0</v>
      </c>
      <c r="H67" s="18">
        <f>SUM(G67:G74)</f>
        <v>0</v>
      </c>
    </row>
    <row r="68" spans="1:8" ht="26.1" customHeight="1" x14ac:dyDescent="0.15">
      <c r="A68" s="31"/>
      <c r="B68" s="16"/>
      <c r="C68" s="16"/>
      <c r="D68" s="16"/>
      <c r="E68" s="16"/>
      <c r="F68" s="4"/>
      <c r="G68" s="4">
        <f t="shared" si="1"/>
        <v>0</v>
      </c>
      <c r="H68" s="19"/>
    </row>
    <row r="69" spans="1:8" ht="26.1" customHeight="1" x14ac:dyDescent="0.15">
      <c r="A69" s="31"/>
      <c r="B69" s="16"/>
      <c r="C69" s="16"/>
      <c r="D69" s="16"/>
      <c r="E69" s="16"/>
      <c r="F69" s="4"/>
      <c r="G69" s="4">
        <f t="shared" si="1"/>
        <v>0</v>
      </c>
      <c r="H69" s="19"/>
    </row>
    <row r="70" spans="1:8" ht="26.1" customHeight="1" x14ac:dyDescent="0.15">
      <c r="A70" s="31"/>
      <c r="B70" s="16"/>
      <c r="C70" s="16"/>
      <c r="D70" s="16"/>
      <c r="E70" s="16"/>
      <c r="F70" s="4"/>
      <c r="G70" s="4">
        <f t="shared" si="1"/>
        <v>0</v>
      </c>
      <c r="H70" s="19"/>
    </row>
    <row r="71" spans="1:8" ht="26.1" customHeight="1" x14ac:dyDescent="0.15">
      <c r="A71" s="31"/>
      <c r="B71" s="16"/>
      <c r="C71" s="16"/>
      <c r="D71" s="16"/>
      <c r="E71" s="16"/>
      <c r="F71" s="4"/>
      <c r="G71" s="4">
        <f t="shared" si="1"/>
        <v>0</v>
      </c>
      <c r="H71" s="19"/>
    </row>
    <row r="72" spans="1:8" ht="26.1" customHeight="1" x14ac:dyDescent="0.15">
      <c r="A72" s="31"/>
      <c r="B72" s="16"/>
      <c r="C72" s="16"/>
      <c r="D72" s="16"/>
      <c r="E72" s="16"/>
      <c r="F72" s="4"/>
      <c r="G72" s="4">
        <f t="shared" si="1"/>
        <v>0</v>
      </c>
      <c r="H72" s="19"/>
    </row>
    <row r="73" spans="1:8" ht="26.1" customHeight="1" x14ac:dyDescent="0.15">
      <c r="A73" s="31"/>
      <c r="B73" s="16"/>
      <c r="C73" s="16"/>
      <c r="D73" s="16"/>
      <c r="E73" s="16"/>
      <c r="F73" s="4"/>
      <c r="G73" s="4">
        <f t="shared" si="1"/>
        <v>0</v>
      </c>
      <c r="H73" s="19"/>
    </row>
    <row r="74" spans="1:8" ht="26.1" customHeight="1" thickBot="1" x14ac:dyDescent="0.2">
      <c r="A74" s="32"/>
      <c r="B74" s="17"/>
      <c r="C74" s="17"/>
      <c r="D74" s="17"/>
      <c r="E74" s="17"/>
      <c r="F74" s="5"/>
      <c r="G74" s="5">
        <f t="shared" si="1"/>
        <v>0</v>
      </c>
      <c r="H74" s="20"/>
    </row>
    <row r="75" spans="1:8" ht="30.95" customHeight="1" x14ac:dyDescent="0.15">
      <c r="A75" s="30">
        <v>12</v>
      </c>
      <c r="B75" s="28" t="s">
        <v>29</v>
      </c>
      <c r="C75" s="29"/>
      <c r="D75" s="29"/>
      <c r="E75" s="29"/>
      <c r="F75" s="29"/>
      <c r="G75" s="29"/>
      <c r="H75" s="21" t="s">
        <v>17</v>
      </c>
    </row>
    <row r="76" spans="1:8" ht="23.1" customHeight="1" x14ac:dyDescent="0.15">
      <c r="A76" s="31"/>
      <c r="B76" s="16" t="s">
        <v>30</v>
      </c>
      <c r="C76" s="16"/>
      <c r="D76" s="16"/>
      <c r="E76" s="16"/>
      <c r="F76" s="4" t="s">
        <v>18</v>
      </c>
      <c r="G76" s="4" t="s">
        <v>19</v>
      </c>
      <c r="H76" s="22"/>
    </row>
    <row r="77" spans="1:8" ht="27" customHeight="1" x14ac:dyDescent="0.15">
      <c r="A77" s="31"/>
      <c r="B77" s="16"/>
      <c r="C77" s="16"/>
      <c r="D77" s="16"/>
      <c r="E77" s="16"/>
      <c r="F77" s="4"/>
      <c r="G77" s="4">
        <f>F77*2</f>
        <v>0</v>
      </c>
      <c r="H77" s="18">
        <f>SUM(G77:G80)</f>
        <v>0</v>
      </c>
    </row>
    <row r="78" spans="1:8" ht="27" customHeight="1" x14ac:dyDescent="0.15">
      <c r="A78" s="31"/>
      <c r="B78" s="16"/>
      <c r="C78" s="16"/>
      <c r="D78" s="16"/>
      <c r="E78" s="16"/>
      <c r="F78" s="4"/>
      <c r="G78" s="4">
        <f>F78*2</f>
        <v>0</v>
      </c>
      <c r="H78" s="19"/>
    </row>
    <row r="79" spans="1:8" ht="27" customHeight="1" x14ac:dyDescent="0.15">
      <c r="A79" s="31"/>
      <c r="B79" s="16"/>
      <c r="C79" s="16"/>
      <c r="D79" s="16"/>
      <c r="E79" s="16"/>
      <c r="F79" s="4"/>
      <c r="G79" s="4">
        <f>F79*2</f>
        <v>0</v>
      </c>
      <c r="H79" s="19"/>
    </row>
    <row r="80" spans="1:8" ht="27" customHeight="1" thickBot="1" x14ac:dyDescent="0.2">
      <c r="A80" s="32"/>
      <c r="B80" s="17"/>
      <c r="C80" s="17"/>
      <c r="D80" s="17"/>
      <c r="E80" s="17"/>
      <c r="F80" s="5"/>
      <c r="G80" s="5">
        <f>F80*2</f>
        <v>0</v>
      </c>
      <c r="H80" s="20"/>
    </row>
    <row r="81" spans="1:8" ht="33.950000000000003" customHeight="1" x14ac:dyDescent="0.15">
      <c r="A81" s="30">
        <v>13</v>
      </c>
      <c r="B81" s="28" t="s">
        <v>31</v>
      </c>
      <c r="C81" s="29"/>
      <c r="D81" s="29"/>
      <c r="E81" s="29"/>
      <c r="F81" s="29"/>
      <c r="G81" s="29"/>
      <c r="H81" s="21" t="s">
        <v>17</v>
      </c>
    </row>
    <row r="82" spans="1:8" x14ac:dyDescent="0.15">
      <c r="A82" s="31"/>
      <c r="B82" s="27" t="s">
        <v>32</v>
      </c>
      <c r="C82" s="16"/>
      <c r="D82" s="16"/>
      <c r="E82" s="16"/>
      <c r="F82" s="16"/>
      <c r="G82" s="4" t="s">
        <v>8</v>
      </c>
      <c r="H82" s="22"/>
    </row>
    <row r="83" spans="1:8" ht="24.95" customHeight="1" x14ac:dyDescent="0.15">
      <c r="A83" s="31"/>
      <c r="B83" s="16"/>
      <c r="C83" s="16"/>
      <c r="D83" s="16"/>
      <c r="E83" s="16"/>
      <c r="F83" s="16"/>
      <c r="G83" s="4">
        <f>IF(B83="",0,2)</f>
        <v>0</v>
      </c>
      <c r="H83" s="18">
        <f>SUM(G83:G90)</f>
        <v>0</v>
      </c>
    </row>
    <row r="84" spans="1:8" ht="24.95" customHeight="1" x14ac:dyDescent="0.15">
      <c r="A84" s="31"/>
      <c r="B84" s="16"/>
      <c r="C84" s="16"/>
      <c r="D84" s="16"/>
      <c r="E84" s="16"/>
      <c r="F84" s="16"/>
      <c r="G84" s="4">
        <f t="shared" ref="G84:G90" si="2">IF(B84="",0,2)</f>
        <v>0</v>
      </c>
      <c r="H84" s="19"/>
    </row>
    <row r="85" spans="1:8" ht="24.95" customHeight="1" x14ac:dyDescent="0.15">
      <c r="A85" s="31"/>
      <c r="B85" s="16"/>
      <c r="C85" s="16"/>
      <c r="D85" s="16"/>
      <c r="E85" s="16"/>
      <c r="F85" s="16"/>
      <c r="G85" s="4">
        <f t="shared" si="2"/>
        <v>0</v>
      </c>
      <c r="H85" s="19"/>
    </row>
    <row r="86" spans="1:8" ht="24.95" customHeight="1" x14ac:dyDescent="0.15">
      <c r="A86" s="31"/>
      <c r="B86" s="16"/>
      <c r="C86" s="16"/>
      <c r="D86" s="16"/>
      <c r="E86" s="16"/>
      <c r="F86" s="16"/>
      <c r="G86" s="4">
        <f t="shared" si="2"/>
        <v>0</v>
      </c>
      <c r="H86" s="19"/>
    </row>
    <row r="87" spans="1:8" ht="24.95" customHeight="1" x14ac:dyDescent="0.15">
      <c r="A87" s="31"/>
      <c r="B87" s="16"/>
      <c r="C87" s="16"/>
      <c r="D87" s="16"/>
      <c r="E87" s="16"/>
      <c r="F87" s="16"/>
      <c r="G87" s="4">
        <f t="shared" si="2"/>
        <v>0</v>
      </c>
      <c r="H87" s="19"/>
    </row>
    <row r="88" spans="1:8" ht="24.95" customHeight="1" x14ac:dyDescent="0.15">
      <c r="A88" s="31"/>
      <c r="B88" s="16"/>
      <c r="C88" s="16"/>
      <c r="D88" s="16"/>
      <c r="E88" s="16"/>
      <c r="F88" s="16"/>
      <c r="G88" s="4">
        <f t="shared" si="2"/>
        <v>0</v>
      </c>
      <c r="H88" s="19"/>
    </row>
    <row r="89" spans="1:8" ht="24.95" customHeight="1" x14ac:dyDescent="0.15">
      <c r="A89" s="31"/>
      <c r="B89" s="16"/>
      <c r="C89" s="16"/>
      <c r="D89" s="16"/>
      <c r="E89" s="16"/>
      <c r="F89" s="16"/>
      <c r="G89" s="4">
        <f t="shared" si="2"/>
        <v>0</v>
      </c>
      <c r="H89" s="19"/>
    </row>
    <row r="90" spans="1:8" ht="24.95" customHeight="1" thickBot="1" x14ac:dyDescent="0.2">
      <c r="A90" s="32"/>
      <c r="B90" s="17"/>
      <c r="C90" s="17"/>
      <c r="D90" s="17"/>
      <c r="E90" s="17"/>
      <c r="F90" s="17"/>
      <c r="G90" s="5">
        <f t="shared" si="2"/>
        <v>0</v>
      </c>
      <c r="H90" s="20"/>
    </row>
    <row r="91" spans="1:8" x14ac:dyDescent="0.15">
      <c r="A91" s="8" t="s">
        <v>33</v>
      </c>
      <c r="B91" s="9"/>
      <c r="C91" s="9"/>
      <c r="D91" s="9"/>
      <c r="E91" s="9"/>
      <c r="F91" s="9"/>
      <c r="G91" s="10"/>
      <c r="H91" s="14">
        <f>SUM(H83+H77+H67+H57+H52+H48+H42+H36+H31+H27+H24+H17+H6)</f>
        <v>0</v>
      </c>
    </row>
    <row r="92" spans="1:8" ht="15" thickBot="1" x14ac:dyDescent="0.2">
      <c r="A92" s="11"/>
      <c r="B92" s="12"/>
      <c r="C92" s="12"/>
      <c r="D92" s="12"/>
      <c r="E92" s="12"/>
      <c r="F92" s="12"/>
      <c r="G92" s="13"/>
      <c r="H92" s="15"/>
    </row>
  </sheetData>
  <mergeCells count="134">
    <mergeCell ref="D13:E13"/>
    <mergeCell ref="D14:E14"/>
    <mergeCell ref="A65:A74"/>
    <mergeCell ref="A75:A80"/>
    <mergeCell ref="B75:G75"/>
    <mergeCell ref="B76:E76"/>
    <mergeCell ref="B77:E77"/>
    <mergeCell ref="B78:E78"/>
    <mergeCell ref="B79:E79"/>
    <mergeCell ref="B80:E80"/>
    <mergeCell ref="B71:E71"/>
    <mergeCell ref="B72:E72"/>
    <mergeCell ref="B73:E73"/>
    <mergeCell ref="B74:E74"/>
    <mergeCell ref="B66:E66"/>
    <mergeCell ref="B67:E67"/>
    <mergeCell ref="B68:E68"/>
    <mergeCell ref="B69:E69"/>
    <mergeCell ref="B70:E70"/>
    <mergeCell ref="B65:G65"/>
    <mergeCell ref="A55:A64"/>
    <mergeCell ref="B54:F54"/>
    <mergeCell ref="A50:A54"/>
    <mergeCell ref="B55:G55"/>
    <mergeCell ref="B56:F56"/>
    <mergeCell ref="B57:F57"/>
    <mergeCell ref="B58:F58"/>
    <mergeCell ref="B59:F59"/>
    <mergeCell ref="B50:G50"/>
    <mergeCell ref="B51:F51"/>
    <mergeCell ref="B52:F52"/>
    <mergeCell ref="B53:F53"/>
    <mergeCell ref="B60:F60"/>
    <mergeCell ref="B61:F61"/>
    <mergeCell ref="B62:F62"/>
    <mergeCell ref="B63:F63"/>
    <mergeCell ref="B64:F64"/>
    <mergeCell ref="A46:A49"/>
    <mergeCell ref="B42:F42"/>
    <mergeCell ref="B43:F43"/>
    <mergeCell ref="B44:F44"/>
    <mergeCell ref="B45:F45"/>
    <mergeCell ref="A40:A45"/>
    <mergeCell ref="B38:F38"/>
    <mergeCell ref="B39:F39"/>
    <mergeCell ref="A34:A39"/>
    <mergeCell ref="B40:G40"/>
    <mergeCell ref="B41:F41"/>
    <mergeCell ref="B46:G46"/>
    <mergeCell ref="B47:F47"/>
    <mergeCell ref="B48:F48"/>
    <mergeCell ref="B49:F49"/>
    <mergeCell ref="A29:A33"/>
    <mergeCell ref="B34:G34"/>
    <mergeCell ref="B35:F35"/>
    <mergeCell ref="B36:F36"/>
    <mergeCell ref="B37:F37"/>
    <mergeCell ref="B29:G29"/>
    <mergeCell ref="B30:F30"/>
    <mergeCell ref="B31:F31"/>
    <mergeCell ref="B32:F32"/>
    <mergeCell ref="B33:F33"/>
    <mergeCell ref="B17:F17"/>
    <mergeCell ref="B18:F18"/>
    <mergeCell ref="B12:C12"/>
    <mergeCell ref="B27:F27"/>
    <mergeCell ref="B28:F28"/>
    <mergeCell ref="A25:A28"/>
    <mergeCell ref="H17:H21"/>
    <mergeCell ref="H15:H16"/>
    <mergeCell ref="H25:H26"/>
    <mergeCell ref="B23:F23"/>
    <mergeCell ref="B24:F24"/>
    <mergeCell ref="A22:A24"/>
    <mergeCell ref="B25:G25"/>
    <mergeCell ref="B26:F26"/>
    <mergeCell ref="B22:G22"/>
    <mergeCell ref="H6:H14"/>
    <mergeCell ref="H27:H28"/>
    <mergeCell ref="D6:G6"/>
    <mergeCell ref="D7:E7"/>
    <mergeCell ref="D8:E8"/>
    <mergeCell ref="D10:E10"/>
    <mergeCell ref="D11:E11"/>
    <mergeCell ref="D9:G9"/>
    <mergeCell ref="D12:G12"/>
    <mergeCell ref="A1:B1"/>
    <mergeCell ref="C1:H1"/>
    <mergeCell ref="B2:H3"/>
    <mergeCell ref="H22:H23"/>
    <mergeCell ref="H65:H66"/>
    <mergeCell ref="H75:H76"/>
    <mergeCell ref="B83:F83"/>
    <mergeCell ref="B82:F82"/>
    <mergeCell ref="B81:G81"/>
    <mergeCell ref="A81:A90"/>
    <mergeCell ref="B5:G5"/>
    <mergeCell ref="B9:C9"/>
    <mergeCell ref="B11:C11"/>
    <mergeCell ref="B6:C6"/>
    <mergeCell ref="B8:C8"/>
    <mergeCell ref="A5:A14"/>
    <mergeCell ref="B19:F19"/>
    <mergeCell ref="B20:F20"/>
    <mergeCell ref="B21:F21"/>
    <mergeCell ref="B16:F16"/>
    <mergeCell ref="A15:A21"/>
    <mergeCell ref="B14:C14"/>
    <mergeCell ref="B15:G15"/>
    <mergeCell ref="H81:H82"/>
    <mergeCell ref="H29:H30"/>
    <mergeCell ref="H31:H33"/>
    <mergeCell ref="H36:H39"/>
    <mergeCell ref="H42:H45"/>
    <mergeCell ref="H48:H49"/>
    <mergeCell ref="H52:H54"/>
    <mergeCell ref="H57:H64"/>
    <mergeCell ref="H67:H74"/>
    <mergeCell ref="H77:H80"/>
    <mergeCell ref="H34:H35"/>
    <mergeCell ref="H40:H41"/>
    <mergeCell ref="H46:H47"/>
    <mergeCell ref="H50:H51"/>
    <mergeCell ref="H55:H56"/>
    <mergeCell ref="A91:G92"/>
    <mergeCell ref="H91:H92"/>
    <mergeCell ref="B84:F84"/>
    <mergeCell ref="B85:F85"/>
    <mergeCell ref="B86:F86"/>
    <mergeCell ref="B87:F87"/>
    <mergeCell ref="B88:F88"/>
    <mergeCell ref="B89:F89"/>
    <mergeCell ref="B90:F90"/>
    <mergeCell ref="H83:H90"/>
  </mergeCells>
  <phoneticPr fontId="1"/>
  <pageMargins left="0.70000000000000007" right="0.54" top="0.94314960629921263" bottom="0.55000000000000004" header="0.30000000000000004" footer="0.30000000000000004"/>
  <pageSetup paperSize="9" orientation="portrait" horizontalDpi="4294967292" verticalDpi="4294967292" r:id="rId1"/>
  <headerFooter>
    <oddHeader xml:space="preserve">&amp;L書式12(2)     &amp;C
実績申告書&amp;R年　月　日現在
</oddHeader>
    <oddFooter>&amp;C&amp;N</oddFooter>
  </headerFooter>
  <rowBreaks count="3" manualBreakCount="3">
    <brk id="24" max="16383" man="1"/>
    <brk id="45" max="16383" man="1"/>
    <brk id="64" max="16383" man="1"/>
  </row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鎮目 良文</dc:creator>
  <cp:lastModifiedBy>太田富康</cp:lastModifiedBy>
  <dcterms:created xsi:type="dcterms:W3CDTF">2017-02-19T03:20:14Z</dcterms:created>
  <dcterms:modified xsi:type="dcterms:W3CDTF">2020-09-14T14:27:42Z</dcterms:modified>
</cp:coreProperties>
</file>